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730" activeTab="0"/>
  </bookViews>
  <sheets>
    <sheet name="стр.1" sheetId="1" r:id="rId1"/>
  </sheets>
  <definedNames>
    <definedName name="_xlnm.Print_Area" localSheetId="0">'стр.1'!$A$1:$DA$133</definedName>
  </definedNames>
  <calcPr fullCalcOnLoad="1"/>
</workbook>
</file>

<file path=xl/sharedStrings.xml><?xml version="1.0" encoding="utf-8"?>
<sst xmlns="http://schemas.openxmlformats.org/spreadsheetml/2006/main" count="115" uniqueCount="72">
  <si>
    <t>Наименование расходов</t>
  </si>
  <si>
    <t>Единица измерения</t>
  </si>
  <si>
    <t>Количество</t>
  </si>
  <si>
    <t>Количество месяцев</t>
  </si>
  <si>
    <t xml:space="preserve">на </t>
  </si>
  <si>
    <t xml:space="preserve"> год</t>
  </si>
  <si>
    <t>КОДЫ</t>
  </si>
  <si>
    <t>Наименование учреждения</t>
  </si>
  <si>
    <t>Наименование бюджета</t>
  </si>
  <si>
    <t>по ОКПО</t>
  </si>
  <si>
    <t>по ОКТМО</t>
  </si>
  <si>
    <t>в том числе:</t>
  </si>
  <si>
    <t>ИТОГО:</t>
  </si>
  <si>
    <t>Цена за 
единицу 
руб.</t>
  </si>
  <si>
    <t>Администрация Ивановского сельсовета Ирбейского района Красноярского края</t>
  </si>
  <si>
    <t>Бюджет Ивановского сельсовета</t>
  </si>
  <si>
    <t>04619410</t>
  </si>
  <si>
    <t>04092795</t>
  </si>
  <si>
    <t>РАСЧЕТ ПЛАНОВЫХ СМЕТНЫХ ПОКАЗАТЕЛЕЙ</t>
  </si>
  <si>
    <t>Вид расходов 129 "Взносы по обязательному социальному страхованию на выплаты денежного содержания и иные выплаты работникам
государственных (муниципальных) органов"</t>
  </si>
  <si>
    <t>Процент отчисления</t>
  </si>
  <si>
    <t>КОСГУ 211 "Заработная плата"</t>
  </si>
  <si>
    <t>КОСГУ 213 "Начисления на выплаты по оплате труда"</t>
  </si>
  <si>
    <t>Сумма, рублей
(гр. 3 х гр. 4)</t>
  </si>
  <si>
    <t>ФОТ в год,
рублей</t>
  </si>
  <si>
    <t>Сумма, рублей
(гр. 2 х гр. 3)</t>
  </si>
  <si>
    <t xml:space="preserve"> КОСГУ 346 "Увеличение стоимости прочих материальных запасов"</t>
  </si>
  <si>
    <t xml:space="preserve">Вид расходов 244 "Прочая закупка товаров, работ и услуг для государственных нужд" </t>
  </si>
  <si>
    <t>Расчет составил:   Главный бухгалтер</t>
  </si>
  <si>
    <t>Фонд оплаты труда</t>
  </si>
  <si>
    <t>Вид расходов 121 "Фонд оплаты труда государственных (муниципальных) органов"</t>
  </si>
  <si>
    <t>ИТОГО ПО РАСЧЕТУ:</t>
  </si>
  <si>
    <t>в том числе по видам расходов:</t>
  </si>
  <si>
    <t>Сумма в месяц,
рублей</t>
  </si>
  <si>
    <t>УТВЕРЖДАЮ</t>
  </si>
  <si>
    <t>Глава сельсовета</t>
  </si>
  <si>
    <t>(наименование должности лица, утверждающего смету;</t>
  </si>
  <si>
    <t xml:space="preserve">Администрация Ивановского сельсовета Ирбейского района </t>
  </si>
  <si>
    <t>наименование главного распорядителя (распорядителя) бюджетных средств; учреждения)</t>
  </si>
  <si>
    <t xml:space="preserve">                 Е.А. Криницин</t>
  </si>
  <si>
    <t>(подпись)</t>
  </si>
  <si>
    <t xml:space="preserve">                                      (расшифровка подписи)</t>
  </si>
  <si>
    <t>"</t>
  </si>
  <si>
    <t>к Постановлению администрации</t>
  </si>
  <si>
    <t>Ивановского сельсовета</t>
  </si>
  <si>
    <t xml:space="preserve">         </t>
  </si>
  <si>
    <t>20___г.</t>
  </si>
  <si>
    <t>20___</t>
  </si>
  <si>
    <t>Наименование показателя бюджетной классификации</t>
  </si>
  <si>
    <t>КЦСР _____________</t>
  </si>
  <si>
    <t>ЕНП</t>
  </si>
  <si>
    <t xml:space="preserve">взносы по травматизму </t>
  </si>
  <si>
    <t>КОСГУ 221 "Услуги связи"</t>
  </si>
  <si>
    <t>Количество / единица измерения</t>
  </si>
  <si>
    <t>Стоимость
за единицу, рублей</t>
  </si>
  <si>
    <t>КОСГУ 225 "Работы, услуги по содержанию имущества"</t>
  </si>
  <si>
    <t>Количество услуг</t>
  </si>
  <si>
    <t>Стоимость 
за услугу, 
рублей</t>
  </si>
  <si>
    <t>КОСГУ 226 "Прочие работы, услуги"</t>
  </si>
  <si>
    <t>КОСГУ 227 "Страхование"</t>
  </si>
  <si>
    <t xml:space="preserve"> КОСГУ 343 "Увеличение стоимости горюче-смазочных материалов"</t>
  </si>
  <si>
    <t xml:space="preserve"> КОСГУ 310 "Увеличение стоимости основных средств"</t>
  </si>
  <si>
    <t>ВСЕГО ПО ВИДУ РАСХОДОВ 244:</t>
  </si>
  <si>
    <t xml:space="preserve">Вид расходов 247 "Закупка энергетических ресурсов" </t>
  </si>
  <si>
    <t>КОСГУ 223 "Коммунальные услуги"</t>
  </si>
  <si>
    <t xml:space="preserve">Вид расходов 853 "Уплата иных платежей" </t>
  </si>
  <si>
    <t>КОСГУ 297 "Иные выплаты текущего характера организациям"</t>
  </si>
  <si>
    <t xml:space="preserve">Количество </t>
  </si>
  <si>
    <t>_________________</t>
  </si>
  <si>
    <t>Приложение № 2</t>
  </si>
  <si>
    <t>К ИЗМЕНЕНИЯМ ПОКАЗАТЕЛЕЙ БЮДЖЕТНОЙ СМЕТЫ</t>
  </si>
  <si>
    <t>от 25.03.2024г. № 8-пг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</si>
</sst>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  <numFmt numFmtId="174" formatCode="0.000000"/>
    <numFmt numFmtId="175" formatCode="0.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%"/>
    <numFmt numFmtId="182" formatCode="0.0%"/>
    <numFmt numFmtId="183" formatCode="#,##0.000"/>
  </numFmts>
  <fonts count="48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right" vertical="top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9" fontId="8" fillId="33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2" fillId="0" borderId="13" xfId="0" applyFont="1" applyBorder="1" applyAlignment="1">
      <alignment horizontal="center" vertical="top"/>
    </xf>
    <xf numFmtId="0" fontId="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>
      <alignment horizontal="left" vertical="top"/>
    </xf>
    <xf numFmtId="0" fontId="2" fillId="33" borderId="0" xfId="0" applyNumberFormat="1" applyFont="1" applyFill="1" applyBorder="1" applyAlignment="1">
      <alignment horizontal="center" vertical="top"/>
    </xf>
    <xf numFmtId="4" fontId="2" fillId="33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/>
    </xf>
    <xf numFmtId="4" fontId="4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" fontId="2" fillId="0" borderId="13" xfId="0" applyNumberFormat="1" applyFont="1" applyFill="1" applyBorder="1" applyAlignment="1">
      <alignment horizontal="center" vertical="top"/>
    </xf>
    <xf numFmtId="4" fontId="2" fillId="0" borderId="15" xfId="0" applyNumberFormat="1" applyFont="1" applyFill="1" applyBorder="1" applyAlignment="1">
      <alignment horizontal="center" vertical="top"/>
    </xf>
    <xf numFmtId="4" fontId="2" fillId="0" borderId="16" xfId="0" applyNumberFormat="1" applyFont="1" applyFill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4" fillId="33" borderId="13" xfId="0" applyNumberFormat="1" applyFont="1" applyFill="1" applyBorder="1" applyAlignment="1">
      <alignment horizontal="left" vertical="top"/>
    </xf>
    <xf numFmtId="0" fontId="4" fillId="33" borderId="15" xfId="0" applyNumberFormat="1" applyFont="1" applyFill="1" applyBorder="1" applyAlignment="1">
      <alignment horizontal="left" vertical="top"/>
    </xf>
    <xf numFmtId="0" fontId="4" fillId="33" borderId="16" xfId="0" applyNumberFormat="1" applyFont="1" applyFill="1" applyBorder="1" applyAlignment="1">
      <alignment horizontal="left" vertical="top"/>
    </xf>
    <xf numFmtId="0" fontId="2" fillId="33" borderId="13" xfId="0" applyNumberFormat="1" applyFont="1" applyFill="1" applyBorder="1" applyAlignment="1">
      <alignment horizontal="center" vertical="top"/>
    </xf>
    <xf numFmtId="0" fontId="2" fillId="33" borderId="15" xfId="0" applyNumberFormat="1" applyFont="1" applyFill="1" applyBorder="1" applyAlignment="1">
      <alignment horizontal="center" vertical="top"/>
    </xf>
    <xf numFmtId="0" fontId="2" fillId="33" borderId="16" xfId="0" applyNumberFormat="1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4" fontId="4" fillId="0" borderId="15" xfId="0" applyNumberFormat="1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33" borderId="14" xfId="0" applyNumberFormat="1" applyFont="1" applyFill="1" applyBorder="1" applyAlignment="1">
      <alignment horizontal="center" vertical="top"/>
    </xf>
    <xf numFmtId="4" fontId="4" fillId="33" borderId="14" xfId="0" applyNumberFormat="1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center" vertical="top"/>
    </xf>
    <xf numFmtId="4" fontId="2" fillId="0" borderId="15" xfId="0" applyNumberFormat="1" applyFont="1" applyBorder="1" applyAlignment="1">
      <alignment horizontal="center" vertical="top"/>
    </xf>
    <xf numFmtId="4" fontId="2" fillId="0" borderId="16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 horizontal="center" vertical="top"/>
    </xf>
    <xf numFmtId="182" fontId="2" fillId="0" borderId="13" xfId="0" applyNumberFormat="1" applyFont="1" applyBorder="1" applyAlignment="1">
      <alignment horizontal="center" vertical="top"/>
    </xf>
    <xf numFmtId="182" fontId="2" fillId="0" borderId="15" xfId="0" applyNumberFormat="1" applyFont="1" applyBorder="1" applyAlignment="1">
      <alignment horizontal="center" vertical="top"/>
    </xf>
    <xf numFmtId="182" fontId="2" fillId="0" borderId="16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33" borderId="13" xfId="0" applyNumberFormat="1" applyFont="1" applyFill="1" applyBorder="1" applyAlignment="1">
      <alignment horizontal="left" vertical="top"/>
    </xf>
    <xf numFmtId="0" fontId="2" fillId="33" borderId="15" xfId="0" applyNumberFormat="1" applyFont="1" applyFill="1" applyBorder="1" applyAlignment="1">
      <alignment horizontal="left" vertical="top"/>
    </xf>
    <xf numFmtId="0" fontId="2" fillId="33" borderId="16" xfId="0" applyNumberFormat="1" applyFont="1" applyFill="1" applyBorder="1" applyAlignment="1">
      <alignment horizontal="left" vertical="top"/>
    </xf>
    <xf numFmtId="2" fontId="2" fillId="33" borderId="14" xfId="0" applyNumberFormat="1" applyFont="1" applyFill="1" applyBorder="1" applyAlignment="1">
      <alignment horizontal="center" vertical="top"/>
    </xf>
    <xf numFmtId="4" fontId="2" fillId="33" borderId="14" xfId="0" applyNumberFormat="1" applyFont="1" applyFill="1" applyBorder="1" applyAlignment="1">
      <alignment horizontal="center" vertical="top"/>
    </xf>
    <xf numFmtId="4" fontId="2" fillId="0" borderId="14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A132"/>
  <sheetViews>
    <sheetView tabSelected="1" view="pageBreakPreview" zoomScaleSheetLayoutView="100" workbookViewId="0" topLeftCell="A1">
      <selection activeCell="CR8" sqref="CR8"/>
    </sheetView>
  </sheetViews>
  <sheetFormatPr defaultColWidth="0.875" defaultRowHeight="12.75"/>
  <cols>
    <col min="1" max="16384" width="0.875" style="2" customWidth="1"/>
  </cols>
  <sheetData>
    <row r="1" ht="5.25" customHeight="1"/>
    <row r="2" ht="21.75" customHeight="1">
      <c r="BP2" s="2" t="s">
        <v>69</v>
      </c>
    </row>
    <row r="3" ht="14.25" customHeight="1">
      <c r="BP3" s="2" t="s">
        <v>43</v>
      </c>
    </row>
    <row r="4" ht="12.75" customHeight="1">
      <c r="BP4" s="2" t="s">
        <v>44</v>
      </c>
    </row>
    <row r="5" ht="13.5" customHeight="1">
      <c r="BP5" s="2" t="s">
        <v>71</v>
      </c>
    </row>
    <row r="6" ht="21.75" customHeight="1"/>
    <row r="7" spans="1:105" ht="1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5" t="s">
        <v>34</v>
      </c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</row>
    <row r="8" spans="1:105" ht="1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 t="s">
        <v>35</v>
      </c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</row>
    <row r="9" spans="1:105" ht="1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8" t="s">
        <v>36</v>
      </c>
      <c r="BP9" s="28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</row>
    <row r="10" spans="1:105" ht="1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7" t="s">
        <v>37</v>
      </c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</row>
    <row r="11" spans="1:105" ht="1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8" t="s">
        <v>38</v>
      </c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</row>
    <row r="12" spans="1:105" ht="18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30"/>
      <c r="CE12" s="30"/>
      <c r="CF12" s="30"/>
      <c r="CG12" s="30"/>
      <c r="CH12" s="30"/>
      <c r="CI12" s="26"/>
      <c r="CJ12" s="26"/>
      <c r="CK12" s="27" t="s">
        <v>39</v>
      </c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</row>
    <row r="13" spans="1:105" ht="1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8" t="s">
        <v>40</v>
      </c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8"/>
      <c r="CE13" s="28"/>
      <c r="CF13" s="28"/>
      <c r="CG13" s="28"/>
      <c r="CH13" s="28"/>
      <c r="CI13" s="24"/>
      <c r="CJ13" s="24"/>
      <c r="CK13" s="28" t="s">
        <v>41</v>
      </c>
      <c r="CL13" s="28"/>
      <c r="CM13" s="28"/>
      <c r="CN13" s="28"/>
      <c r="CO13" s="28"/>
      <c r="CP13" s="28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</row>
    <row r="14" spans="1:105" ht="1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31" t="s">
        <v>42</v>
      </c>
      <c r="BQ14" s="32" t="s">
        <v>45</v>
      </c>
      <c r="BR14" s="32"/>
      <c r="BS14" s="32"/>
      <c r="BT14" s="32"/>
      <c r="BU14" s="24" t="s">
        <v>42</v>
      </c>
      <c r="BV14" s="24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 t="s">
        <v>46</v>
      </c>
      <c r="CI14" s="33"/>
      <c r="CJ14" s="33"/>
      <c r="CK14" s="33"/>
      <c r="CL14" s="33"/>
      <c r="CM14" s="33"/>
      <c r="CN14" s="33"/>
      <c r="CO14" s="33"/>
      <c r="CP14" s="31">
        <v>20</v>
      </c>
      <c r="CQ14" s="34"/>
      <c r="CR14" s="34"/>
      <c r="CS14" s="35"/>
      <c r="CT14" s="35"/>
      <c r="CU14" s="35"/>
      <c r="CV14" s="36"/>
      <c r="CW14" s="36"/>
      <c r="CX14" s="36"/>
      <c r="CY14" s="36"/>
      <c r="CZ14" s="36"/>
      <c r="DA14" s="24"/>
    </row>
    <row r="15" ht="15" customHeight="1"/>
    <row r="16" ht="5.25" customHeight="1"/>
    <row r="17" spans="1:105" s="1" customFormat="1" ht="14.25" customHeight="1">
      <c r="A17" s="127" t="s">
        <v>18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</row>
    <row r="18" ht="12" customHeight="1"/>
    <row r="19" spans="1:105" s="1" customFormat="1" ht="14.25" customHeight="1">
      <c r="A19" s="127" t="s">
        <v>70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</row>
    <row r="20" spans="47:58" s="1" customFormat="1" ht="14.25" customHeight="1">
      <c r="AU20" s="4" t="s">
        <v>4</v>
      </c>
      <c r="AV20" s="139" t="s">
        <v>47</v>
      </c>
      <c r="AW20" s="139"/>
      <c r="AX20" s="139"/>
      <c r="AY20" s="139"/>
      <c r="AZ20" s="139"/>
      <c r="BA20" s="139"/>
      <c r="BB20" s="139"/>
      <c r="BC20" s="139"/>
      <c r="BD20" s="139"/>
      <c r="BE20" s="139"/>
      <c r="BF20" s="1" t="s">
        <v>5</v>
      </c>
    </row>
    <row r="21" spans="47:57" s="1" customFormat="1" ht="6" customHeight="1">
      <c r="AU21" s="4"/>
      <c r="AV21" s="5"/>
      <c r="AW21" s="5"/>
      <c r="AX21" s="5"/>
      <c r="AY21" s="5"/>
      <c r="AZ21" s="5"/>
      <c r="BA21" s="5"/>
      <c r="BB21" s="5"/>
      <c r="BC21" s="5"/>
      <c r="BD21" s="5"/>
      <c r="BE21" s="5"/>
    </row>
    <row r="22" spans="88:105" s="3" customFormat="1" ht="12" customHeight="1">
      <c r="CJ22" s="128" t="s">
        <v>6</v>
      </c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30"/>
    </row>
    <row r="23" spans="1:105" s="3" customFormat="1" ht="28.5" customHeight="1">
      <c r="A23" s="6" t="s">
        <v>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37" t="s">
        <v>14</v>
      </c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W23" s="3" t="s">
        <v>9</v>
      </c>
      <c r="CJ23" s="131" t="s">
        <v>17</v>
      </c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3"/>
    </row>
    <row r="24" spans="88:105" s="3" customFormat="1" ht="3" customHeight="1">
      <c r="CJ24" s="134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6"/>
    </row>
    <row r="25" spans="1:105" s="3" customFormat="1" ht="15">
      <c r="A25" s="6" t="s">
        <v>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40" t="s">
        <v>15</v>
      </c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6"/>
      <c r="BW25" s="3" t="s">
        <v>10</v>
      </c>
      <c r="CJ25" s="131" t="s">
        <v>16</v>
      </c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3"/>
    </row>
    <row r="26" spans="88:105" s="3" customFormat="1" ht="7.5" customHeight="1">
      <c r="CJ26" s="134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6"/>
    </row>
    <row r="27" s="3" customFormat="1" ht="7.5" customHeight="1"/>
    <row r="28" spans="1:105" s="3" customFormat="1" ht="14.25" customHeight="1">
      <c r="A28" s="141" t="s">
        <v>48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</row>
    <row r="29" s="3" customFormat="1" ht="7.5" customHeight="1"/>
    <row r="30" spans="1:105" s="3" customFormat="1" ht="13.5" customHeight="1">
      <c r="A30" s="138" t="s">
        <v>49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</row>
    <row r="31" s="3" customFormat="1" ht="13.5" customHeight="1"/>
    <row r="32" spans="1:105" ht="13.5" customHeight="1">
      <c r="A32" s="70" t="s">
        <v>30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</row>
    <row r="33" ht="12.75" customHeight="1"/>
    <row r="34" spans="1:105" ht="13.5" customHeight="1">
      <c r="A34" s="91" t="s">
        <v>21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</row>
    <row r="35" ht="12.75" customHeight="1"/>
    <row r="36" spans="1:105" s="8" customFormat="1" ht="54" customHeight="1">
      <c r="A36" s="76" t="s">
        <v>0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8"/>
      <c r="AO36" s="114" t="s">
        <v>33</v>
      </c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6"/>
      <c r="BI36" s="76" t="s">
        <v>3</v>
      </c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8"/>
      <c r="CA36" s="76" t="s">
        <v>23</v>
      </c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8"/>
    </row>
    <row r="37" spans="1:105" s="8" customFormat="1" ht="15">
      <c r="A37" s="79">
        <v>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1"/>
      <c r="AO37" s="79">
        <v>2</v>
      </c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1"/>
      <c r="BI37" s="79">
        <v>3</v>
      </c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/>
      <c r="CA37" s="79">
        <v>4</v>
      </c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1"/>
    </row>
    <row r="38" spans="1:105" s="14" customFormat="1" ht="15">
      <c r="A38" s="103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60"/>
      <c r="AO38" s="121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3"/>
      <c r="BI38" s="118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20"/>
      <c r="CA38" s="121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3"/>
    </row>
    <row r="39" spans="1:105" s="3" customFormat="1" ht="12.75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 t="s">
        <v>12</v>
      </c>
      <c r="BZ39" s="12"/>
      <c r="CA39" s="95">
        <f>CA38</f>
        <v>0</v>
      </c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</row>
    <row r="40" spans="1:104" s="3" customFormat="1" ht="12.75" customHeight="1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</row>
    <row r="41" spans="1:105" ht="13.5" customHeight="1">
      <c r="A41" s="117" t="s">
        <v>19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</row>
    <row r="42" spans="1:105" ht="31.5" customHeight="1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</row>
    <row r="43" spans="1:105" ht="1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</row>
    <row r="44" spans="1:105" ht="15">
      <c r="A44" s="91" t="s">
        <v>22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</row>
    <row r="45" spans="1:105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</row>
    <row r="46" spans="1:105" ht="30" customHeight="1">
      <c r="A46" s="96" t="s">
        <v>0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8"/>
      <c r="AO46" s="124" t="s">
        <v>24</v>
      </c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6"/>
      <c r="BI46" s="96" t="s">
        <v>20</v>
      </c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8"/>
      <c r="CA46" s="96" t="s">
        <v>25</v>
      </c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8"/>
    </row>
    <row r="47" spans="1:105" ht="15">
      <c r="A47" s="79">
        <v>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1"/>
      <c r="AO47" s="79">
        <v>2</v>
      </c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1"/>
      <c r="BI47" s="79">
        <v>3</v>
      </c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  <c r="CA47" s="79">
        <v>4</v>
      </c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1"/>
    </row>
    <row r="48" spans="1:105" ht="15">
      <c r="A48" s="104" t="s">
        <v>29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6"/>
      <c r="AO48" s="100">
        <f>CA39</f>
        <v>0</v>
      </c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1"/>
      <c r="BI48" s="110">
        <v>0.302</v>
      </c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2"/>
      <c r="CA48" s="107">
        <f>AO48*BI48</f>
        <v>0</v>
      </c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9"/>
    </row>
    <row r="49" spans="1:105" ht="15">
      <c r="A49" s="113" t="s">
        <v>11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0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1"/>
      <c r="BI49" s="110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2"/>
      <c r="CA49" s="100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2"/>
    </row>
    <row r="50" spans="1:105" ht="15" customHeight="1">
      <c r="A50" s="99" t="s">
        <v>50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100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2"/>
      <c r="BI50" s="110">
        <v>0.3</v>
      </c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2"/>
      <c r="CA50" s="100">
        <f>AO48*BI50</f>
        <v>0</v>
      </c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2"/>
    </row>
    <row r="51" spans="1:105" ht="16.5" customHeight="1">
      <c r="A51" s="99" t="s">
        <v>51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100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2"/>
      <c r="BI51" s="110">
        <v>0.002</v>
      </c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2"/>
      <c r="CA51" s="100">
        <f>AO48*BI51</f>
        <v>0</v>
      </c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2"/>
    </row>
    <row r="53" spans="1:105" ht="15">
      <c r="A53" s="70" t="s">
        <v>27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</row>
    <row r="55" spans="1:105" ht="15">
      <c r="A55" s="91" t="s">
        <v>52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</row>
    <row r="56" spans="1:105" ht="15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15"/>
      <c r="BJ56" s="15"/>
      <c r="BK56" s="15"/>
      <c r="BL56" s="15"/>
      <c r="BM56" s="15"/>
      <c r="BN56" s="15"/>
      <c r="BO56" s="15"/>
      <c r="BP56" s="13"/>
      <c r="BQ56" s="15"/>
      <c r="BR56" s="15"/>
      <c r="BS56" s="15"/>
      <c r="BT56" s="15"/>
      <c r="BU56" s="15"/>
      <c r="BV56" s="15"/>
      <c r="BW56" s="15"/>
      <c r="BX56" s="15"/>
      <c r="BY56" s="15"/>
      <c r="BZ56" s="21"/>
      <c r="CA56" s="21"/>
      <c r="CB56" s="21"/>
      <c r="CC56" s="21"/>
      <c r="CD56" s="21"/>
      <c r="CE56" s="21"/>
      <c r="CF56" s="15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</row>
    <row r="57" spans="1:105" ht="42.75" customHeight="1">
      <c r="A57" s="86" t="s">
        <v>0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8"/>
      <c r="AO57" s="86" t="s">
        <v>53</v>
      </c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8"/>
      <c r="BG57" s="86" t="s">
        <v>54</v>
      </c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8"/>
      <c r="CA57" s="86" t="s">
        <v>25</v>
      </c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8"/>
    </row>
    <row r="58" spans="1:105" ht="15">
      <c r="A58" s="79">
        <v>1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1"/>
      <c r="AO58" s="79">
        <v>2</v>
      </c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1"/>
      <c r="BG58" s="79">
        <v>3</v>
      </c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  <c r="CA58" s="79">
        <v>4</v>
      </c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1"/>
    </row>
    <row r="59" spans="1:105" ht="15">
      <c r="A59" s="142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4"/>
      <c r="AO59" s="61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3"/>
      <c r="BG59" s="56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8"/>
      <c r="CA59" s="56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8"/>
    </row>
    <row r="60" spans="1:105" ht="15">
      <c r="A60" s="42"/>
      <c r="B60" s="42"/>
      <c r="C60" s="42"/>
      <c r="D60" s="42"/>
      <c r="E60" s="42"/>
      <c r="F60" s="42"/>
      <c r="G60" s="43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9" t="s">
        <v>12</v>
      </c>
      <c r="BZ60" s="46"/>
      <c r="CA60" s="73">
        <f>SUM(CA59:DA59)</f>
        <v>0</v>
      </c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5"/>
    </row>
    <row r="61" spans="1:105" ht="15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15"/>
      <c r="BJ61" s="15"/>
      <c r="BK61" s="15"/>
      <c r="BL61" s="15"/>
      <c r="BM61" s="15"/>
      <c r="BN61" s="15"/>
      <c r="BO61" s="15"/>
      <c r="BP61" s="13"/>
      <c r="BQ61" s="15"/>
      <c r="BR61" s="15"/>
      <c r="BS61" s="15"/>
      <c r="BT61" s="15"/>
      <c r="BU61" s="15"/>
      <c r="BV61" s="15"/>
      <c r="BW61" s="15"/>
      <c r="BX61" s="15"/>
      <c r="BY61" s="15"/>
      <c r="BZ61" s="21"/>
      <c r="CA61" s="21"/>
      <c r="CB61" s="21"/>
      <c r="CC61" s="21"/>
      <c r="CD61" s="21"/>
      <c r="CE61" s="21"/>
      <c r="CF61" s="15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</row>
    <row r="62" spans="1:105" ht="15">
      <c r="A62" s="91" t="s">
        <v>55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</row>
    <row r="64" spans="1:105" ht="45" customHeight="1">
      <c r="A64" s="76" t="s">
        <v>0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8"/>
      <c r="AO64" s="76" t="s">
        <v>56</v>
      </c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8"/>
      <c r="BG64" s="76" t="s">
        <v>57</v>
      </c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8"/>
      <c r="CA64" s="76" t="s">
        <v>25</v>
      </c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8"/>
    </row>
    <row r="65" spans="1:105" ht="15">
      <c r="A65" s="79">
        <v>1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1"/>
      <c r="AO65" s="79">
        <v>2</v>
      </c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1"/>
      <c r="BG65" s="79">
        <v>3</v>
      </c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1"/>
      <c r="CA65" s="79">
        <v>4</v>
      </c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1"/>
    </row>
    <row r="66" spans="1:105" ht="18" customHeight="1">
      <c r="A66" s="47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60"/>
      <c r="AO66" s="61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3"/>
      <c r="BG66" s="56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8"/>
      <c r="CA66" s="56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8"/>
    </row>
    <row r="67" spans="1:105" ht="15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89" t="s">
        <v>12</v>
      </c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90"/>
      <c r="CA67" s="73">
        <f>CA66</f>
        <v>0</v>
      </c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5"/>
    </row>
    <row r="69" spans="1:105" ht="15">
      <c r="A69" s="91" t="s">
        <v>58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</row>
    <row r="70" spans="1:105" ht="15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15"/>
      <c r="BJ70" s="15"/>
      <c r="BK70" s="15"/>
      <c r="BL70" s="15"/>
      <c r="BM70" s="15"/>
      <c r="BN70" s="15"/>
      <c r="BO70" s="15"/>
      <c r="BP70" s="13"/>
      <c r="BQ70" s="15"/>
      <c r="BR70" s="15"/>
      <c r="BS70" s="15"/>
      <c r="BT70" s="15"/>
      <c r="BU70" s="15"/>
      <c r="BV70" s="15"/>
      <c r="BW70" s="15"/>
      <c r="BX70" s="15"/>
      <c r="BY70" s="15"/>
      <c r="BZ70" s="21"/>
      <c r="CA70" s="21"/>
      <c r="CB70" s="21"/>
      <c r="CC70" s="21"/>
      <c r="CD70" s="21"/>
      <c r="CE70" s="21"/>
      <c r="CF70" s="15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</row>
    <row r="71" spans="1:105" ht="43.5" customHeight="1">
      <c r="A71" s="86" t="s">
        <v>0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8"/>
      <c r="AO71" s="86" t="s">
        <v>56</v>
      </c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8"/>
      <c r="BG71" s="86" t="s">
        <v>57</v>
      </c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8"/>
      <c r="CA71" s="86" t="s">
        <v>25</v>
      </c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8"/>
    </row>
    <row r="72" spans="1:105" ht="15">
      <c r="A72" s="79">
        <v>1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1"/>
      <c r="AO72" s="79">
        <v>2</v>
      </c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1"/>
      <c r="BG72" s="79">
        <v>3</v>
      </c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  <c r="CA72" s="79">
        <v>4</v>
      </c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1"/>
    </row>
    <row r="73" spans="1:105" ht="15">
      <c r="A73" s="37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60"/>
      <c r="AO73" s="61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3"/>
      <c r="BG73" s="56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8"/>
      <c r="CA73" s="56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8"/>
    </row>
    <row r="74" spans="59:105" ht="15">
      <c r="BG74" s="89" t="s">
        <v>12</v>
      </c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90"/>
      <c r="CA74" s="73">
        <f>CA73</f>
        <v>0</v>
      </c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5"/>
    </row>
    <row r="76" spans="1:105" ht="15">
      <c r="A76" s="138" t="s">
        <v>59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</row>
    <row r="77" spans="1:105" ht="15">
      <c r="A77" s="18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15"/>
      <c r="BJ77" s="15"/>
      <c r="BK77" s="15"/>
      <c r="BL77" s="15"/>
      <c r="BM77" s="15"/>
      <c r="BN77" s="15"/>
      <c r="BO77" s="15"/>
      <c r="BP77" s="13"/>
      <c r="BQ77" s="15"/>
      <c r="BR77" s="15"/>
      <c r="BS77" s="15"/>
      <c r="BT77" s="15"/>
      <c r="BU77" s="15"/>
      <c r="BV77" s="15"/>
      <c r="BW77" s="15"/>
      <c r="BX77" s="15"/>
      <c r="BY77" s="15"/>
      <c r="BZ77" s="21"/>
      <c r="CA77" s="21"/>
      <c r="CB77" s="21"/>
      <c r="CC77" s="21"/>
      <c r="CD77" s="21"/>
      <c r="CE77" s="21"/>
      <c r="CF77" s="15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</row>
    <row r="78" spans="1:105" ht="41.25" customHeight="1">
      <c r="A78" s="86" t="s">
        <v>0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8"/>
      <c r="AO78" s="86" t="s">
        <v>56</v>
      </c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8"/>
      <c r="BG78" s="86" t="s">
        <v>57</v>
      </c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8"/>
      <c r="CA78" s="86" t="s">
        <v>25</v>
      </c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8"/>
    </row>
    <row r="79" spans="1:105" ht="15">
      <c r="A79" s="79">
        <v>1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1"/>
      <c r="AO79" s="79">
        <v>2</v>
      </c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1"/>
      <c r="BG79" s="79">
        <v>3</v>
      </c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  <c r="CA79" s="79">
        <v>4</v>
      </c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1"/>
    </row>
    <row r="80" spans="1:105" ht="15">
      <c r="A80" s="37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60"/>
      <c r="AO80" s="61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3"/>
      <c r="BG80" s="56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8"/>
      <c r="CA80" s="56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8"/>
    </row>
    <row r="81" spans="59:105" ht="15">
      <c r="BG81" s="89" t="s">
        <v>12</v>
      </c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90"/>
      <c r="CA81" s="73">
        <f>CA80</f>
        <v>0</v>
      </c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5"/>
    </row>
    <row r="83" spans="1:105" ht="15">
      <c r="A83" s="91" t="s">
        <v>60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</row>
    <row r="84" spans="1:105" ht="15">
      <c r="A84" s="18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15"/>
      <c r="BJ84" s="15"/>
      <c r="BK84" s="15"/>
      <c r="BL84" s="15"/>
      <c r="BM84" s="15"/>
      <c r="BN84" s="15"/>
      <c r="BO84" s="15"/>
      <c r="BP84" s="13"/>
      <c r="BQ84" s="15"/>
      <c r="BR84" s="15"/>
      <c r="BS84" s="15"/>
      <c r="BT84" s="15"/>
      <c r="BU84" s="15"/>
      <c r="BV84" s="15"/>
      <c r="BW84" s="15"/>
      <c r="BX84" s="15"/>
      <c r="BY84" s="15"/>
      <c r="BZ84" s="21"/>
      <c r="CA84" s="21"/>
      <c r="CB84" s="21"/>
      <c r="CC84" s="21"/>
      <c r="CD84" s="21"/>
      <c r="CE84" s="21"/>
      <c r="CF84" s="15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</row>
    <row r="85" spans="1:105" ht="53.25" customHeight="1">
      <c r="A85" s="86" t="s">
        <v>0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8"/>
      <c r="AK85" s="86" t="s">
        <v>1</v>
      </c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8"/>
      <c r="AX85" s="86" t="s">
        <v>2</v>
      </c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8"/>
      <c r="BL85" s="86" t="s">
        <v>13</v>
      </c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8"/>
      <c r="CA85" s="94" t="s">
        <v>23</v>
      </c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4"/>
      <c r="DA85" s="94"/>
    </row>
    <row r="86" spans="1:105" ht="15">
      <c r="A86" s="82">
        <v>1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4"/>
      <c r="AK86" s="82">
        <v>2</v>
      </c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4"/>
      <c r="AX86" s="82">
        <v>3</v>
      </c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4"/>
      <c r="BL86" s="82">
        <v>4</v>
      </c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4"/>
      <c r="CA86" s="85">
        <v>5</v>
      </c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</row>
    <row r="87" spans="1:105" ht="15">
      <c r="A87" s="145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7"/>
      <c r="AK87" s="67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9"/>
      <c r="AX87" s="67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9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</row>
    <row r="88" spans="64:105" ht="15">
      <c r="BL88" s="72" t="s">
        <v>12</v>
      </c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3">
        <f>CA87</f>
        <v>0</v>
      </c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5"/>
    </row>
    <row r="89" spans="64:105" ht="15"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</row>
    <row r="90" spans="1:105" ht="15">
      <c r="A90" s="91" t="s">
        <v>61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</row>
    <row r="91" spans="1:105" ht="15">
      <c r="A91" s="18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15"/>
      <c r="BJ91" s="15"/>
      <c r="BK91" s="15"/>
      <c r="BL91" s="15"/>
      <c r="BM91" s="15"/>
      <c r="BN91" s="15"/>
      <c r="BO91" s="15"/>
      <c r="BP91" s="13"/>
      <c r="BQ91" s="15"/>
      <c r="BR91" s="15"/>
      <c r="BS91" s="15"/>
      <c r="BT91" s="15"/>
      <c r="BU91" s="15"/>
      <c r="BV91" s="15"/>
      <c r="BW91" s="15"/>
      <c r="BX91" s="15"/>
      <c r="BY91" s="15"/>
      <c r="BZ91" s="21"/>
      <c r="CA91" s="21"/>
      <c r="CB91" s="21"/>
      <c r="CC91" s="21"/>
      <c r="CD91" s="21"/>
      <c r="CE91" s="21"/>
      <c r="CF91" s="15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</row>
    <row r="92" spans="1:105" ht="47.25" customHeight="1">
      <c r="A92" s="86" t="s">
        <v>0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8"/>
      <c r="AK92" s="86" t="s">
        <v>1</v>
      </c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8"/>
      <c r="AX92" s="86" t="s">
        <v>2</v>
      </c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8"/>
      <c r="BL92" s="86" t="s">
        <v>13</v>
      </c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8"/>
      <c r="CA92" s="94" t="s">
        <v>23</v>
      </c>
      <c r="CB92" s="94"/>
      <c r="CC92" s="94"/>
      <c r="CD92" s="94"/>
      <c r="CE92" s="94"/>
      <c r="CF92" s="94"/>
      <c r="CG92" s="94"/>
      <c r="CH92" s="94"/>
      <c r="CI92" s="94"/>
      <c r="CJ92" s="94"/>
      <c r="CK92" s="94"/>
      <c r="CL92" s="94"/>
      <c r="CM92" s="94"/>
      <c r="CN92" s="94"/>
      <c r="CO92" s="94"/>
      <c r="CP92" s="94"/>
      <c r="CQ92" s="94"/>
      <c r="CR92" s="94"/>
      <c r="CS92" s="94"/>
      <c r="CT92" s="94"/>
      <c r="CU92" s="94"/>
      <c r="CV92" s="94"/>
      <c r="CW92" s="94"/>
      <c r="CX92" s="94"/>
      <c r="CY92" s="94"/>
      <c r="CZ92" s="94"/>
      <c r="DA92" s="94"/>
    </row>
    <row r="93" spans="1:105" ht="13.5" customHeight="1">
      <c r="A93" s="82">
        <v>1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4"/>
      <c r="AK93" s="82">
        <v>2</v>
      </c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4"/>
      <c r="AX93" s="82">
        <v>3</v>
      </c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4"/>
      <c r="BL93" s="82">
        <v>4</v>
      </c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4"/>
      <c r="CA93" s="85">
        <v>5</v>
      </c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</row>
    <row r="94" spans="1:105" ht="15">
      <c r="A94" s="151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3"/>
      <c r="AK94" s="82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4"/>
      <c r="AX94" s="82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4"/>
      <c r="BL94" s="150"/>
      <c r="BM94" s="150"/>
      <c r="BN94" s="150"/>
      <c r="BO94" s="150"/>
      <c r="BP94" s="150"/>
      <c r="BQ94" s="150"/>
      <c r="BR94" s="150"/>
      <c r="BS94" s="150"/>
      <c r="BT94" s="150"/>
      <c r="BU94" s="150"/>
      <c r="BV94" s="150"/>
      <c r="BW94" s="150"/>
      <c r="BX94" s="150"/>
      <c r="BY94" s="150"/>
      <c r="BZ94" s="150"/>
      <c r="CA94" s="150"/>
      <c r="CB94" s="150"/>
      <c r="CC94" s="150"/>
      <c r="CD94" s="150"/>
      <c r="CE94" s="150"/>
      <c r="CF94" s="150"/>
      <c r="CG94" s="150"/>
      <c r="CH94" s="150"/>
      <c r="CI94" s="150"/>
      <c r="CJ94" s="150"/>
      <c r="CK94" s="150"/>
      <c r="CL94" s="150"/>
      <c r="CM94" s="150"/>
      <c r="CN94" s="150"/>
      <c r="CO94" s="150"/>
      <c r="CP94" s="150"/>
      <c r="CQ94" s="150"/>
      <c r="CR94" s="150"/>
      <c r="CS94" s="150"/>
      <c r="CT94" s="150"/>
      <c r="CU94" s="150"/>
      <c r="CV94" s="150"/>
      <c r="CW94" s="150"/>
      <c r="CX94" s="150"/>
      <c r="CY94" s="150"/>
      <c r="CZ94" s="150"/>
      <c r="DA94" s="150"/>
    </row>
    <row r="95" spans="1:105" ht="1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72" t="s">
        <v>12</v>
      </c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156">
        <f>CA94</f>
        <v>0</v>
      </c>
      <c r="CB95" s="156"/>
      <c r="CC95" s="156"/>
      <c r="CD95" s="156"/>
      <c r="CE95" s="156"/>
      <c r="CF95" s="156"/>
      <c r="CG95" s="156"/>
      <c r="CH95" s="156"/>
      <c r="CI95" s="156"/>
      <c r="CJ95" s="156"/>
      <c r="CK95" s="156"/>
      <c r="CL95" s="156"/>
      <c r="CM95" s="156"/>
      <c r="CN95" s="156"/>
      <c r="CO95" s="156"/>
      <c r="CP95" s="156"/>
      <c r="CQ95" s="156"/>
      <c r="CR95" s="156"/>
      <c r="CS95" s="156"/>
      <c r="CT95" s="156"/>
      <c r="CU95" s="156"/>
      <c r="CV95" s="156"/>
      <c r="CW95" s="156"/>
      <c r="CX95" s="156"/>
      <c r="CY95" s="156"/>
      <c r="CZ95" s="156"/>
      <c r="DA95" s="156"/>
    </row>
    <row r="96" spans="1:105" ht="1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</row>
    <row r="97" spans="1:105" ht="15">
      <c r="A97" s="91" t="s">
        <v>26</v>
      </c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91"/>
      <c r="CC97" s="91"/>
      <c r="CD97" s="91"/>
      <c r="CE97" s="91"/>
      <c r="CF97" s="91"/>
      <c r="CG97" s="91"/>
      <c r="CH97" s="91"/>
      <c r="CI97" s="91"/>
      <c r="CJ97" s="91"/>
      <c r="CK97" s="91"/>
      <c r="CL97" s="91"/>
      <c r="CM97" s="91"/>
      <c r="CN97" s="91"/>
      <c r="CO97" s="91"/>
      <c r="CP97" s="91"/>
      <c r="CQ97" s="91"/>
      <c r="CR97" s="91"/>
      <c r="CS97" s="91"/>
      <c r="CT97" s="91"/>
      <c r="CU97" s="91"/>
      <c r="CV97" s="91"/>
      <c r="CW97" s="91"/>
      <c r="CX97" s="91"/>
      <c r="CY97" s="91"/>
      <c r="CZ97" s="91"/>
      <c r="DA97" s="91"/>
    </row>
    <row r="98" spans="1:105" ht="15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15"/>
      <c r="BJ98" s="15"/>
      <c r="BK98" s="15"/>
      <c r="BL98" s="15"/>
      <c r="BM98" s="15"/>
      <c r="BN98" s="15"/>
      <c r="BO98" s="15"/>
      <c r="BP98" s="13"/>
      <c r="BQ98" s="15"/>
      <c r="BR98" s="15"/>
      <c r="BS98" s="15"/>
      <c r="BT98" s="15"/>
      <c r="BU98" s="15"/>
      <c r="BV98" s="15"/>
      <c r="BW98" s="15"/>
      <c r="BX98" s="15"/>
      <c r="BY98" s="15"/>
      <c r="BZ98" s="21"/>
      <c r="CA98" s="21"/>
      <c r="CB98" s="21"/>
      <c r="CC98" s="21"/>
      <c r="CD98" s="21"/>
      <c r="CE98" s="21"/>
      <c r="CF98" s="15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</row>
    <row r="99" spans="1:105" ht="41.25" customHeight="1">
      <c r="A99" s="86" t="s">
        <v>0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8"/>
      <c r="AK99" s="86" t="s">
        <v>1</v>
      </c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8"/>
      <c r="AX99" s="86" t="s">
        <v>2</v>
      </c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8"/>
      <c r="BL99" s="86" t="s">
        <v>13</v>
      </c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8"/>
      <c r="CA99" s="94" t="s">
        <v>23</v>
      </c>
      <c r="CB99" s="94"/>
      <c r="CC99" s="94"/>
      <c r="CD99" s="94"/>
      <c r="CE99" s="94"/>
      <c r="CF99" s="94"/>
      <c r="CG99" s="94"/>
      <c r="CH99" s="94"/>
      <c r="CI99" s="94"/>
      <c r="CJ99" s="94"/>
      <c r="CK99" s="94"/>
      <c r="CL99" s="94"/>
      <c r="CM99" s="94"/>
      <c r="CN99" s="94"/>
      <c r="CO99" s="94"/>
      <c r="CP99" s="94"/>
      <c r="CQ99" s="94"/>
      <c r="CR99" s="94"/>
      <c r="CS99" s="94"/>
      <c r="CT99" s="94"/>
      <c r="CU99" s="94"/>
      <c r="CV99" s="94"/>
      <c r="CW99" s="94"/>
      <c r="CX99" s="94"/>
      <c r="CY99" s="94"/>
      <c r="CZ99" s="94"/>
      <c r="DA99" s="94"/>
    </row>
    <row r="100" spans="1:105" ht="15">
      <c r="A100" s="82">
        <v>1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4"/>
      <c r="AK100" s="82">
        <v>2</v>
      </c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4"/>
      <c r="AX100" s="82">
        <v>3</v>
      </c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4"/>
      <c r="BL100" s="82">
        <v>4</v>
      </c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4"/>
      <c r="CA100" s="85">
        <v>5</v>
      </c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</row>
    <row r="101" spans="1:105" ht="15">
      <c r="A101" s="64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6"/>
      <c r="AK101" s="67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9"/>
      <c r="AX101" s="67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9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3"/>
      <c r="CB101" s="93"/>
      <c r="CC101" s="93"/>
      <c r="CD101" s="93"/>
      <c r="CE101" s="93"/>
      <c r="CF101" s="93"/>
      <c r="CG101" s="93"/>
      <c r="CH101" s="93"/>
      <c r="CI101" s="93"/>
      <c r="CJ101" s="93"/>
      <c r="CK101" s="93"/>
      <c r="CL101" s="93"/>
      <c r="CM101" s="93"/>
      <c r="CN101" s="93"/>
      <c r="CO101" s="93"/>
      <c r="CP101" s="93"/>
      <c r="CQ101" s="93"/>
      <c r="CR101" s="93"/>
      <c r="CS101" s="93"/>
      <c r="CT101" s="93"/>
      <c r="CU101" s="93"/>
      <c r="CV101" s="93"/>
      <c r="CW101" s="93"/>
      <c r="CX101" s="93"/>
      <c r="CY101" s="93"/>
      <c r="CZ101" s="93"/>
      <c r="DA101" s="93"/>
    </row>
    <row r="102" spans="1:105" ht="1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72" t="s">
        <v>12</v>
      </c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3">
        <f>CA101</f>
        <v>0</v>
      </c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5"/>
    </row>
    <row r="103" spans="1:105" ht="1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</row>
    <row r="104" spans="1:105" ht="15">
      <c r="A104" s="70" t="s">
        <v>62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</row>
    <row r="105" spans="1:105" ht="1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</row>
    <row r="106" spans="1:105" ht="15">
      <c r="A106" s="70" t="s">
        <v>63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</row>
    <row r="108" spans="1:105" ht="15">
      <c r="A108" s="91" t="s">
        <v>64</v>
      </c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91"/>
      <c r="CG108" s="91"/>
      <c r="CH108" s="91"/>
      <c r="CI108" s="91"/>
      <c r="CJ108" s="91"/>
      <c r="CK108" s="91"/>
      <c r="CL108" s="91"/>
      <c r="CM108" s="91"/>
      <c r="CN108" s="91"/>
      <c r="CO108" s="91"/>
      <c r="CP108" s="91"/>
      <c r="CQ108" s="91"/>
      <c r="CR108" s="91"/>
      <c r="CS108" s="91"/>
      <c r="CT108" s="91"/>
      <c r="CU108" s="91"/>
      <c r="CV108" s="91"/>
      <c r="CW108" s="91"/>
      <c r="CX108" s="91"/>
      <c r="CY108" s="91"/>
      <c r="CZ108" s="91"/>
      <c r="DA108" s="91"/>
    </row>
    <row r="109" spans="1:105" ht="15">
      <c r="A109" s="18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15"/>
      <c r="BJ109" s="15"/>
      <c r="BK109" s="15"/>
      <c r="BL109" s="15"/>
      <c r="BM109" s="15"/>
      <c r="BN109" s="15"/>
      <c r="BO109" s="15"/>
      <c r="BP109" s="13"/>
      <c r="BQ109" s="15"/>
      <c r="BR109" s="15"/>
      <c r="BS109" s="15"/>
      <c r="BT109" s="15"/>
      <c r="BU109" s="15"/>
      <c r="BV109" s="15"/>
      <c r="BW109" s="15"/>
      <c r="BX109" s="15"/>
      <c r="BY109" s="15"/>
      <c r="BZ109" s="21"/>
      <c r="CA109" s="21"/>
      <c r="CB109" s="21"/>
      <c r="CC109" s="21"/>
      <c r="CD109" s="21"/>
      <c r="CE109" s="21"/>
      <c r="CF109" s="15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</row>
    <row r="110" spans="1:105" ht="44.25" customHeight="1">
      <c r="A110" s="86" t="s">
        <v>0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8"/>
      <c r="AK110" s="86" t="s">
        <v>1</v>
      </c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8"/>
      <c r="AX110" s="86" t="s">
        <v>2</v>
      </c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8"/>
      <c r="BL110" s="86" t="s">
        <v>13</v>
      </c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88"/>
      <c r="CA110" s="94" t="s">
        <v>23</v>
      </c>
      <c r="CB110" s="94"/>
      <c r="CC110" s="94"/>
      <c r="CD110" s="94"/>
      <c r="CE110" s="94"/>
      <c r="CF110" s="94"/>
      <c r="CG110" s="94"/>
      <c r="CH110" s="94"/>
      <c r="CI110" s="94"/>
      <c r="CJ110" s="94"/>
      <c r="CK110" s="94"/>
      <c r="CL110" s="94"/>
      <c r="CM110" s="94"/>
      <c r="CN110" s="94"/>
      <c r="CO110" s="94"/>
      <c r="CP110" s="94"/>
      <c r="CQ110" s="94"/>
      <c r="CR110" s="94"/>
      <c r="CS110" s="94"/>
      <c r="CT110" s="94"/>
      <c r="CU110" s="94"/>
      <c r="CV110" s="94"/>
      <c r="CW110" s="94"/>
      <c r="CX110" s="94"/>
      <c r="CY110" s="94"/>
      <c r="CZ110" s="94"/>
      <c r="DA110" s="94"/>
    </row>
    <row r="111" spans="1:105" ht="15">
      <c r="A111" s="154">
        <v>1</v>
      </c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4"/>
      <c r="AK111" s="82">
        <v>2</v>
      </c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4"/>
      <c r="AX111" s="82">
        <v>3</v>
      </c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4"/>
      <c r="BL111" s="82">
        <v>4</v>
      </c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4"/>
      <c r="CA111" s="155">
        <v>5</v>
      </c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  <c r="DA111" s="155"/>
    </row>
    <row r="112" spans="1:105" ht="15">
      <c r="A112" s="157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3"/>
      <c r="AK112" s="158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60"/>
      <c r="AX112" s="158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60"/>
      <c r="BL112" s="158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60"/>
      <c r="CA112" s="161"/>
      <c r="CB112" s="161"/>
      <c r="CC112" s="161"/>
      <c r="CD112" s="161"/>
      <c r="CE112" s="161"/>
      <c r="CF112" s="161"/>
      <c r="CG112" s="161"/>
      <c r="CH112" s="161"/>
      <c r="CI112" s="161"/>
      <c r="CJ112" s="161"/>
      <c r="CK112" s="161"/>
      <c r="CL112" s="161"/>
      <c r="CM112" s="161"/>
      <c r="CN112" s="161"/>
      <c r="CO112" s="161"/>
      <c r="CP112" s="161"/>
      <c r="CQ112" s="161"/>
      <c r="CR112" s="161"/>
      <c r="CS112" s="161"/>
      <c r="CT112" s="161"/>
      <c r="CU112" s="161"/>
      <c r="CV112" s="161"/>
      <c r="CW112" s="161"/>
      <c r="CX112" s="161"/>
      <c r="CY112" s="161"/>
      <c r="CZ112" s="161"/>
      <c r="DA112" s="161"/>
    </row>
    <row r="113" spans="1:105" ht="15">
      <c r="A113" s="18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15"/>
      <c r="BJ113" s="15"/>
      <c r="BK113" s="15"/>
      <c r="BL113" s="162" t="s">
        <v>12</v>
      </c>
      <c r="BM113" s="162"/>
      <c r="BN113" s="162"/>
      <c r="BO113" s="162"/>
      <c r="BP113" s="162"/>
      <c r="BQ113" s="162"/>
      <c r="BR113" s="162"/>
      <c r="BS113" s="162"/>
      <c r="BT113" s="162"/>
      <c r="BU113" s="162"/>
      <c r="BV113" s="162"/>
      <c r="BW113" s="162"/>
      <c r="BX113" s="162"/>
      <c r="BY113" s="162"/>
      <c r="BZ113" s="162"/>
      <c r="CA113" s="156">
        <f>SUM(CA112:DA112)</f>
        <v>0</v>
      </c>
      <c r="CB113" s="156"/>
      <c r="CC113" s="156"/>
      <c r="CD113" s="156"/>
      <c r="CE113" s="156"/>
      <c r="CF113" s="156"/>
      <c r="CG113" s="156"/>
      <c r="CH113" s="156"/>
      <c r="CI113" s="156"/>
      <c r="CJ113" s="156"/>
      <c r="CK113" s="156"/>
      <c r="CL113" s="156"/>
      <c r="CM113" s="156"/>
      <c r="CN113" s="156"/>
      <c r="CO113" s="156"/>
      <c r="CP113" s="156"/>
      <c r="CQ113" s="156"/>
      <c r="CR113" s="156"/>
      <c r="CS113" s="156"/>
      <c r="CT113" s="156"/>
      <c r="CU113" s="156"/>
      <c r="CV113" s="156"/>
      <c r="CW113" s="156"/>
      <c r="CX113" s="156"/>
      <c r="CY113" s="156"/>
      <c r="CZ113" s="156"/>
      <c r="DA113" s="156"/>
    </row>
    <row r="114" spans="1:105" ht="15">
      <c r="A114" s="18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15"/>
      <c r="BJ114" s="15"/>
      <c r="BK114" s="15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15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</row>
    <row r="115" spans="1:105" ht="15">
      <c r="A115" s="70" t="s">
        <v>65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/>
      <c r="CP115" s="70"/>
      <c r="CQ115" s="70"/>
      <c r="CR115" s="70"/>
      <c r="CS115" s="70"/>
      <c r="CT115" s="70"/>
      <c r="CU115" s="70"/>
      <c r="CV115" s="70"/>
      <c r="CW115" s="70"/>
      <c r="CX115" s="70"/>
      <c r="CY115" s="70"/>
      <c r="CZ115" s="70"/>
      <c r="DA115" s="70"/>
    </row>
    <row r="116" spans="1:105" ht="1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</row>
    <row r="117" spans="1:105" ht="15">
      <c r="A117" s="163" t="s">
        <v>66</v>
      </c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  <c r="BI117" s="163"/>
      <c r="BJ117" s="163"/>
      <c r="BK117" s="163"/>
      <c r="BL117" s="163"/>
      <c r="BM117" s="163"/>
      <c r="BN117" s="163"/>
      <c r="BO117" s="163"/>
      <c r="BP117" s="163"/>
      <c r="BQ117" s="163"/>
      <c r="BR117" s="163"/>
      <c r="BS117" s="163"/>
      <c r="BT117" s="163"/>
      <c r="BU117" s="163"/>
      <c r="BV117" s="163"/>
      <c r="BW117" s="163"/>
      <c r="BX117" s="163"/>
      <c r="BY117" s="163"/>
      <c r="BZ117" s="163"/>
      <c r="CA117" s="163"/>
      <c r="CB117" s="163"/>
      <c r="CC117" s="163"/>
      <c r="CD117" s="163"/>
      <c r="CE117" s="163"/>
      <c r="CF117" s="163"/>
      <c r="CG117" s="163"/>
      <c r="CH117" s="163"/>
      <c r="CI117" s="163"/>
      <c r="CJ117" s="163"/>
      <c r="CK117" s="163"/>
      <c r="CL117" s="163"/>
      <c r="CM117" s="163"/>
      <c r="CN117" s="163"/>
      <c r="CO117" s="163"/>
      <c r="CP117" s="163"/>
      <c r="CQ117" s="163"/>
      <c r="CR117" s="163"/>
      <c r="CS117" s="163"/>
      <c r="CT117" s="163"/>
      <c r="CU117" s="163"/>
      <c r="CV117" s="163"/>
      <c r="CW117" s="163"/>
      <c r="CX117" s="163"/>
      <c r="CY117" s="163"/>
      <c r="CZ117" s="163"/>
      <c r="DA117" s="163"/>
    </row>
    <row r="119" spans="1:105" ht="45.75" customHeight="1">
      <c r="A119" s="86" t="s">
        <v>0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8"/>
      <c r="AO119" s="86" t="s">
        <v>67</v>
      </c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8"/>
      <c r="BG119" s="86" t="s">
        <v>57</v>
      </c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94" t="s">
        <v>25</v>
      </c>
      <c r="CB119" s="94"/>
      <c r="CC119" s="94"/>
      <c r="CD119" s="94"/>
      <c r="CE119" s="94"/>
      <c r="CF119" s="94"/>
      <c r="CG119" s="94"/>
      <c r="CH119" s="94"/>
      <c r="CI119" s="94"/>
      <c r="CJ119" s="94"/>
      <c r="CK119" s="94"/>
      <c r="CL119" s="94"/>
      <c r="CM119" s="94"/>
      <c r="CN119" s="94"/>
      <c r="CO119" s="94"/>
      <c r="CP119" s="94"/>
      <c r="CQ119" s="94"/>
      <c r="CR119" s="94"/>
      <c r="CS119" s="94"/>
      <c r="CT119" s="94"/>
      <c r="CU119" s="94"/>
      <c r="CV119" s="94"/>
      <c r="CW119" s="94"/>
      <c r="CX119" s="94"/>
      <c r="CY119" s="94"/>
      <c r="CZ119" s="94"/>
      <c r="DA119" s="94"/>
    </row>
    <row r="120" spans="1:105" ht="15">
      <c r="A120" s="79">
        <v>1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1"/>
      <c r="AO120" s="79">
        <v>2</v>
      </c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1"/>
      <c r="BG120" s="79">
        <v>3</v>
      </c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164">
        <v>4</v>
      </c>
      <c r="CB120" s="164"/>
      <c r="CC120" s="164"/>
      <c r="CD120" s="164"/>
      <c r="CE120" s="164"/>
      <c r="CF120" s="164"/>
      <c r="CG120" s="164"/>
      <c r="CH120" s="164"/>
      <c r="CI120" s="164"/>
      <c r="CJ120" s="164"/>
      <c r="CK120" s="164"/>
      <c r="CL120" s="164"/>
      <c r="CM120" s="164"/>
      <c r="CN120" s="164"/>
      <c r="CO120" s="164"/>
      <c r="CP120" s="164"/>
      <c r="CQ120" s="164"/>
      <c r="CR120" s="164"/>
      <c r="CS120" s="164"/>
      <c r="CT120" s="164"/>
      <c r="CU120" s="164"/>
      <c r="CV120" s="164"/>
      <c r="CW120" s="164"/>
      <c r="CX120" s="164"/>
      <c r="CY120" s="164"/>
      <c r="CZ120" s="164"/>
      <c r="DA120" s="164"/>
    </row>
    <row r="121" spans="1:105" ht="15">
      <c r="A121" s="37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60"/>
      <c r="AO121" s="118"/>
      <c r="AP121" s="119"/>
      <c r="AQ121" s="119"/>
      <c r="AR121" s="119"/>
      <c r="AS121" s="119"/>
      <c r="AT121" s="119"/>
      <c r="AU121" s="119"/>
      <c r="AV121" s="119"/>
      <c r="AW121" s="119"/>
      <c r="AX121" s="119"/>
      <c r="AY121" s="119"/>
      <c r="AZ121" s="119"/>
      <c r="BA121" s="119"/>
      <c r="BB121" s="119"/>
      <c r="BC121" s="119"/>
      <c r="BD121" s="119"/>
      <c r="BE121" s="119"/>
      <c r="BF121" s="120"/>
      <c r="BG121" s="121"/>
      <c r="BH121" s="122"/>
      <c r="BI121" s="122"/>
      <c r="BJ121" s="122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65"/>
      <c r="CB121" s="165"/>
      <c r="CC121" s="165"/>
      <c r="CD121" s="165"/>
      <c r="CE121" s="165"/>
      <c r="CF121" s="165"/>
      <c r="CG121" s="165"/>
      <c r="CH121" s="165"/>
      <c r="CI121" s="165"/>
      <c r="CJ121" s="165"/>
      <c r="CK121" s="165"/>
      <c r="CL121" s="165"/>
      <c r="CM121" s="165"/>
      <c r="CN121" s="165"/>
      <c r="CO121" s="165"/>
      <c r="CP121" s="165"/>
      <c r="CQ121" s="165"/>
      <c r="CR121" s="165"/>
      <c r="CS121" s="165"/>
      <c r="CT121" s="165"/>
      <c r="CU121" s="165"/>
      <c r="CV121" s="165"/>
      <c r="CW121" s="165"/>
      <c r="CX121" s="165"/>
      <c r="CY121" s="165"/>
      <c r="CZ121" s="165"/>
      <c r="DA121" s="165"/>
    </row>
    <row r="122" spans="1:105" ht="1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162" t="s">
        <v>12</v>
      </c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  <c r="BW122" s="162"/>
      <c r="BX122" s="162"/>
      <c r="BY122" s="162"/>
      <c r="BZ122" s="166"/>
      <c r="CA122" s="156">
        <f>SUM(CA121:DA121)</f>
        <v>0</v>
      </c>
      <c r="CB122" s="156"/>
      <c r="CC122" s="156"/>
      <c r="CD122" s="156"/>
      <c r="CE122" s="156"/>
      <c r="CF122" s="156"/>
      <c r="CG122" s="156"/>
      <c r="CH122" s="156"/>
      <c r="CI122" s="156"/>
      <c r="CJ122" s="156"/>
      <c r="CK122" s="156"/>
      <c r="CL122" s="156"/>
      <c r="CM122" s="156"/>
      <c r="CN122" s="156"/>
      <c r="CO122" s="156"/>
      <c r="CP122" s="156"/>
      <c r="CQ122" s="156"/>
      <c r="CR122" s="156"/>
      <c r="CS122" s="156"/>
      <c r="CT122" s="156"/>
      <c r="CU122" s="156"/>
      <c r="CV122" s="156"/>
      <c r="CW122" s="156"/>
      <c r="CX122" s="156"/>
      <c r="CY122" s="156"/>
      <c r="CZ122" s="156"/>
      <c r="DA122" s="156"/>
    </row>
    <row r="123" spans="1:105" ht="1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</row>
    <row r="124" spans="10:68" ht="15">
      <c r="J124" s="53" t="s">
        <v>31</v>
      </c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V124" s="71">
        <f>BC125+BC126+BC129+BC131+BC130</f>
        <v>0</v>
      </c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</row>
    <row r="125" spans="10:68" ht="15">
      <c r="J125" s="53" t="s">
        <v>32</v>
      </c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V125" s="54">
        <v>121</v>
      </c>
      <c r="AW125" s="54"/>
      <c r="AX125" s="54"/>
      <c r="AY125" s="54"/>
      <c r="AZ125" s="54"/>
      <c r="BA125" s="54"/>
      <c r="BB125" s="54"/>
      <c r="BC125" s="55">
        <f>CA39</f>
        <v>0</v>
      </c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</row>
    <row r="126" spans="48:68" ht="15">
      <c r="AV126" s="54">
        <v>129</v>
      </c>
      <c r="AW126" s="54"/>
      <c r="AX126" s="54"/>
      <c r="AY126" s="54"/>
      <c r="AZ126" s="54"/>
      <c r="BA126" s="54"/>
      <c r="BB126" s="54"/>
      <c r="BC126" s="55">
        <f>CA48</f>
        <v>0</v>
      </c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</row>
    <row r="127" spans="48:68" ht="15">
      <c r="AV127" s="54">
        <v>244</v>
      </c>
      <c r="AW127" s="54"/>
      <c r="AX127" s="54"/>
      <c r="AY127" s="54"/>
      <c r="AZ127" s="54"/>
      <c r="BA127" s="54"/>
      <c r="BB127" s="54"/>
      <c r="BC127" s="55">
        <f>CA49</f>
        <v>0</v>
      </c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</row>
    <row r="128" spans="48:68" ht="15">
      <c r="AV128" s="54">
        <v>247</v>
      </c>
      <c r="AW128" s="54"/>
      <c r="AX128" s="54"/>
      <c r="AY128" s="54"/>
      <c r="AZ128" s="54"/>
      <c r="BA128" s="54"/>
      <c r="BB128" s="54"/>
      <c r="BC128" s="55">
        <f>CA100</f>
        <v>5</v>
      </c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</row>
    <row r="129" spans="48:68" ht="15">
      <c r="AV129" s="54">
        <v>853</v>
      </c>
      <c r="AW129" s="54"/>
      <c r="AX129" s="54"/>
      <c r="AY129" s="54"/>
      <c r="AZ129" s="54"/>
      <c r="BA129" s="54"/>
      <c r="BB129" s="54"/>
      <c r="BC129" s="55">
        <f>CA101</f>
        <v>0</v>
      </c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</row>
    <row r="132" spans="5:60" ht="15">
      <c r="E132" s="2" t="s">
        <v>28</v>
      </c>
      <c r="BH132" s="2" t="s">
        <v>68</v>
      </c>
    </row>
  </sheetData>
  <sheetProtection/>
  <mergeCells count="214">
    <mergeCell ref="AV128:BB128"/>
    <mergeCell ref="BC128:BP128"/>
    <mergeCell ref="CA122:DA122"/>
    <mergeCell ref="BG122:BZ122"/>
    <mergeCell ref="AV127:BB127"/>
    <mergeCell ref="BC127:BP127"/>
    <mergeCell ref="A120:AN120"/>
    <mergeCell ref="AO120:BF120"/>
    <mergeCell ref="BG120:BZ120"/>
    <mergeCell ref="CA120:DA120"/>
    <mergeCell ref="B121:AN121"/>
    <mergeCell ref="AO121:BF121"/>
    <mergeCell ref="BG121:BZ121"/>
    <mergeCell ref="CA121:DA121"/>
    <mergeCell ref="BL113:BZ113"/>
    <mergeCell ref="CA113:DA113"/>
    <mergeCell ref="A115:DA115"/>
    <mergeCell ref="A117:DA117"/>
    <mergeCell ref="A119:AN119"/>
    <mergeCell ref="AO119:BF119"/>
    <mergeCell ref="BG119:BZ119"/>
    <mergeCell ref="CA119:DA119"/>
    <mergeCell ref="A112:AJ112"/>
    <mergeCell ref="AK112:AW112"/>
    <mergeCell ref="AX112:BK112"/>
    <mergeCell ref="BL112:BZ112"/>
    <mergeCell ref="CA112:DA112"/>
    <mergeCell ref="A110:AJ110"/>
    <mergeCell ref="AK110:AW110"/>
    <mergeCell ref="AX110:BK110"/>
    <mergeCell ref="BL110:BZ110"/>
    <mergeCell ref="CA110:DA110"/>
    <mergeCell ref="A111:AJ111"/>
    <mergeCell ref="AK111:AW111"/>
    <mergeCell ref="AX111:BK111"/>
    <mergeCell ref="BL111:BZ111"/>
    <mergeCell ref="CA111:DA111"/>
    <mergeCell ref="BL95:BZ95"/>
    <mergeCell ref="CA95:DA95"/>
    <mergeCell ref="A97:DA97"/>
    <mergeCell ref="A104:BL104"/>
    <mergeCell ref="A106:DA106"/>
    <mergeCell ref="A108:DA108"/>
    <mergeCell ref="A93:AJ93"/>
    <mergeCell ref="AK93:AW93"/>
    <mergeCell ref="AX93:BK93"/>
    <mergeCell ref="BL93:BZ93"/>
    <mergeCell ref="CA93:DA93"/>
    <mergeCell ref="A94:AJ94"/>
    <mergeCell ref="AK94:AW94"/>
    <mergeCell ref="AX94:BK94"/>
    <mergeCell ref="BL94:BZ94"/>
    <mergeCell ref="CA94:DA94"/>
    <mergeCell ref="CA88:DA88"/>
    <mergeCell ref="A90:DA90"/>
    <mergeCell ref="A92:AJ92"/>
    <mergeCell ref="AK92:AW92"/>
    <mergeCell ref="AX92:BK92"/>
    <mergeCell ref="BL92:BZ92"/>
    <mergeCell ref="CA92:DA92"/>
    <mergeCell ref="A86:AJ86"/>
    <mergeCell ref="AK86:AW86"/>
    <mergeCell ref="AX86:BK86"/>
    <mergeCell ref="BL86:BZ86"/>
    <mergeCell ref="CA86:DA86"/>
    <mergeCell ref="A87:AJ87"/>
    <mergeCell ref="AK87:AW87"/>
    <mergeCell ref="AX87:BK87"/>
    <mergeCell ref="BL87:BZ87"/>
    <mergeCell ref="CA87:DA87"/>
    <mergeCell ref="BG81:BZ81"/>
    <mergeCell ref="CA81:DA81"/>
    <mergeCell ref="A83:DA83"/>
    <mergeCell ref="A85:AJ85"/>
    <mergeCell ref="AK85:AW85"/>
    <mergeCell ref="AX85:BK85"/>
    <mergeCell ref="BL85:BZ85"/>
    <mergeCell ref="CA85:DA85"/>
    <mergeCell ref="A79:AN79"/>
    <mergeCell ref="AO79:BF79"/>
    <mergeCell ref="BG79:BZ79"/>
    <mergeCell ref="CA79:DA79"/>
    <mergeCell ref="B80:AN80"/>
    <mergeCell ref="AO80:BF80"/>
    <mergeCell ref="BG80:BZ80"/>
    <mergeCell ref="CA80:DA80"/>
    <mergeCell ref="BG74:BZ74"/>
    <mergeCell ref="CA74:DA74"/>
    <mergeCell ref="A76:DA76"/>
    <mergeCell ref="A78:AN78"/>
    <mergeCell ref="AO78:BF78"/>
    <mergeCell ref="BG78:BZ78"/>
    <mergeCell ref="CA78:DA78"/>
    <mergeCell ref="A71:AN71"/>
    <mergeCell ref="AO71:BF71"/>
    <mergeCell ref="BG71:BZ71"/>
    <mergeCell ref="A72:AN72"/>
    <mergeCell ref="AO72:BF72"/>
    <mergeCell ref="BG72:BZ72"/>
    <mergeCell ref="CA60:DA60"/>
    <mergeCell ref="A62:DA62"/>
    <mergeCell ref="A64:AN64"/>
    <mergeCell ref="AO64:BF64"/>
    <mergeCell ref="BG64:BZ64"/>
    <mergeCell ref="A65:AN65"/>
    <mergeCell ref="AO65:BF65"/>
    <mergeCell ref="BG65:BZ65"/>
    <mergeCell ref="AO59:BF59"/>
    <mergeCell ref="BG59:BZ59"/>
    <mergeCell ref="CA59:DA59"/>
    <mergeCell ref="A55:DA55"/>
    <mergeCell ref="A57:AN57"/>
    <mergeCell ref="AO57:BF57"/>
    <mergeCell ref="BG57:BZ57"/>
    <mergeCell ref="CA57:DA57"/>
    <mergeCell ref="A58:AN58"/>
    <mergeCell ref="AO58:BF58"/>
    <mergeCell ref="BG58:BZ58"/>
    <mergeCell ref="CA58:DA58"/>
    <mergeCell ref="AK100:AW100"/>
    <mergeCell ref="AX100:BK100"/>
    <mergeCell ref="A59:AN59"/>
    <mergeCell ref="AO51:BH51"/>
    <mergeCell ref="BI51:BZ51"/>
    <mergeCell ref="AK99:AW99"/>
    <mergeCell ref="AX99:BK99"/>
    <mergeCell ref="BL99:BZ99"/>
    <mergeCell ref="A17:DA17"/>
    <mergeCell ref="CJ22:DA22"/>
    <mergeCell ref="CJ23:DA24"/>
    <mergeCell ref="CJ25:DA26"/>
    <mergeCell ref="AG23:BR23"/>
    <mergeCell ref="A30:DA30"/>
    <mergeCell ref="A19:DA19"/>
    <mergeCell ref="AV20:BE20"/>
    <mergeCell ref="AG25:BR25"/>
    <mergeCell ref="A28:DA28"/>
    <mergeCell ref="BI50:BZ50"/>
    <mergeCell ref="CA50:DA50"/>
    <mergeCell ref="CA47:DA47"/>
    <mergeCell ref="A50:AN50"/>
    <mergeCell ref="A34:DA34"/>
    <mergeCell ref="BI38:BZ38"/>
    <mergeCell ref="CA38:DA38"/>
    <mergeCell ref="AO38:BH38"/>
    <mergeCell ref="AO46:BH46"/>
    <mergeCell ref="CA36:DA36"/>
    <mergeCell ref="AV129:BB129"/>
    <mergeCell ref="BC129:BP129"/>
    <mergeCell ref="A36:AN36"/>
    <mergeCell ref="AO36:BH36"/>
    <mergeCell ref="BI36:BZ36"/>
    <mergeCell ref="AO49:BH49"/>
    <mergeCell ref="A100:AJ100"/>
    <mergeCell ref="BI46:BZ46"/>
    <mergeCell ref="A41:DA42"/>
    <mergeCell ref="CA51:DA51"/>
    <mergeCell ref="AO47:BH47"/>
    <mergeCell ref="BI47:BZ47"/>
    <mergeCell ref="BI49:BZ49"/>
    <mergeCell ref="AO48:BH48"/>
    <mergeCell ref="A44:DA44"/>
    <mergeCell ref="BI48:BZ48"/>
    <mergeCell ref="A49:AN49"/>
    <mergeCell ref="A32:DA32"/>
    <mergeCell ref="A38:AN38"/>
    <mergeCell ref="BI37:BZ37"/>
    <mergeCell ref="CA37:DA37"/>
    <mergeCell ref="AO50:BH50"/>
    <mergeCell ref="A37:AN37"/>
    <mergeCell ref="AO37:BH37"/>
    <mergeCell ref="A48:AN48"/>
    <mergeCell ref="CA48:DA48"/>
    <mergeCell ref="CA46:DA46"/>
    <mergeCell ref="BL101:BZ101"/>
    <mergeCell ref="CA101:DA101"/>
    <mergeCell ref="CA99:DA99"/>
    <mergeCell ref="CA39:DA39"/>
    <mergeCell ref="A46:AN46"/>
    <mergeCell ref="A47:AN47"/>
    <mergeCell ref="A51:AN51"/>
    <mergeCell ref="CA49:DA49"/>
    <mergeCell ref="BL88:BZ88"/>
    <mergeCell ref="B66:AN66"/>
    <mergeCell ref="AO66:BF66"/>
    <mergeCell ref="BG66:BZ66"/>
    <mergeCell ref="CA67:DA67"/>
    <mergeCell ref="BL100:BZ100"/>
    <mergeCell ref="CA100:DA100"/>
    <mergeCell ref="A99:AJ99"/>
    <mergeCell ref="CA71:DA71"/>
    <mergeCell ref="CA72:DA72"/>
    <mergeCell ref="BG67:BZ67"/>
    <mergeCell ref="A69:DA69"/>
    <mergeCell ref="A53:DA53"/>
    <mergeCell ref="J124:AT124"/>
    <mergeCell ref="AV124:BP124"/>
    <mergeCell ref="BL102:BZ102"/>
    <mergeCell ref="CA102:DA102"/>
    <mergeCell ref="AV126:BB126"/>
    <mergeCell ref="BC126:BP126"/>
    <mergeCell ref="CA64:DA64"/>
    <mergeCell ref="CA65:DA65"/>
    <mergeCell ref="CA66:DA66"/>
    <mergeCell ref="J125:AT125"/>
    <mergeCell ref="AV125:BB125"/>
    <mergeCell ref="BC125:BP125"/>
    <mergeCell ref="CA73:DA73"/>
    <mergeCell ref="B73:AN73"/>
    <mergeCell ref="AO73:BF73"/>
    <mergeCell ref="BG73:BZ73"/>
    <mergeCell ref="A101:AJ101"/>
    <mergeCell ref="AK101:AW101"/>
    <mergeCell ref="AX101:BK101"/>
  </mergeCells>
  <printOptions/>
  <pageMargins left="0.7874015748031497" right="0.5118110236220472" top="0.3937007874015748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52" max="104" man="1"/>
    <brk id="89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Изумрудный</cp:lastModifiedBy>
  <cp:lastPrinted>2024-03-20T03:33:27Z</cp:lastPrinted>
  <dcterms:created xsi:type="dcterms:W3CDTF">2011-01-11T10:10:51Z</dcterms:created>
  <dcterms:modified xsi:type="dcterms:W3CDTF">2024-03-26T06:39:58Z</dcterms:modified>
  <cp:category/>
  <cp:version/>
  <cp:contentType/>
  <cp:contentStatus/>
</cp:coreProperties>
</file>